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<sst xmlns="http://schemas.openxmlformats.org/spreadsheetml/2006/main" count="64" uniqueCount="46">
  <si>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Almarante Fire District Financial Bookkeeper's Report for August , 2019</t>
  </si>
  <si>
    <t>Completed by Ryan Jaycocks, Financial Bookkeeper</t>
  </si>
  <si>
    <t>Beginning balance</t>
  </si>
  <si>
    <t>Amount</t>
  </si>
  <si>
    <t>Sale of GMC 7000 and Ford F750 chassis</t>
  </si>
  <si>
    <t>Crestview Wholesale refund</t>
  </si>
  <si>
    <t>Monthly Income</t>
  </si>
  <si>
    <t>Item</t>
  </si>
  <si>
    <t>Clear Date</t>
  </si>
  <si>
    <t>Category</t>
  </si>
  <si>
    <t>Crestview Whole sale for building items</t>
  </si>
  <si>
    <t>Bldg maint</t>
  </si>
  <si>
    <t>UPS x3, batteries for cordless phones at station</t>
  </si>
  <si>
    <t>Office</t>
  </si>
  <si>
    <t>Coggins Insurance for required insurance</t>
  </si>
  <si>
    <t>Insurance</t>
  </si>
  <si>
    <t>O Reilley Auto</t>
  </si>
  <si>
    <t>Veh maint</t>
  </si>
  <si>
    <t>NAFECO</t>
  </si>
  <si>
    <t>Equipment</t>
  </si>
  <si>
    <t>Engine 55 headlight repair and speaker install</t>
  </si>
  <si>
    <t>W. Armstrong for Command 52 and 53 job</t>
  </si>
  <si>
    <t>Dewayne Walther for security camera installs</t>
  </si>
  <si>
    <t>M. Hanula for FASD conference</t>
  </si>
  <si>
    <t>Laurel Hill city water</t>
  </si>
  <si>
    <t>Utilities</t>
  </si>
  <si>
    <t>Chelco electric</t>
  </si>
  <si>
    <t>Crestview Carpets for hydrant bags</t>
  </si>
  <si>
    <t>Dish Network</t>
  </si>
  <si>
    <t>Dollar General for plenty of AAA batteries</t>
  </si>
  <si>
    <t>AFLAC</t>
  </si>
  <si>
    <t>Okaloosa tax collector for veh registration</t>
  </si>
  <si>
    <t>Consolidated phone bill</t>
  </si>
  <si>
    <t>Rusty's Pest Control</t>
  </si>
  <si>
    <t>Crestview Wholesale for building items</t>
  </si>
  <si>
    <t>Citgo fuel</t>
  </si>
  <si>
    <t>Fuel</t>
  </si>
  <si>
    <t>Workmans Comp for the year</t>
  </si>
  <si>
    <t>Coggins Insurance to add vehicle</t>
  </si>
  <si>
    <t>Anchors, Foster and Mcinnis legal</t>
  </si>
  <si>
    <t>Legal</t>
  </si>
  <si>
    <t>Expenditures</t>
  </si>
  <si>
    <t>Ending Balance</t>
  </si>
  <si>
    <t>Impact Fee Balance</t>
  </si>
  <si>
    <t>Deposit of 361.80 on 08-12-2019</t>
  </si>
  <si>
    <t>21 calls for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</si>
</sst>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zoomScalePageLayoutView="0" workbookViewId="0" topLeftCell="A1">
      <selection activeCell="E9" sqref="E9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4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">
      <c r="A2" s="17" t="s">
        <v>1</v>
      </c>
      <c r="B2" s="17"/>
      <c r="C2" s="17"/>
      <c r="D2" s="17"/>
      <c r="E2" s="17"/>
      <c r="F2" s="17"/>
      <c r="G2" s="17"/>
      <c r="H2" s="17"/>
    </row>
    <row r="3" spans="1:3" ht="15">
      <c r="A3" s="2">
        <v>35690.14</v>
      </c>
      <c r="B3" s="16" t="s">
        <v>2</v>
      </c>
      <c r="C3" s="16"/>
    </row>
    <row r="4" ht="15">
      <c r="B4" s="3" t="s">
        <v>3</v>
      </c>
    </row>
    <row r="5" spans="2:8" ht="15">
      <c r="B5" s="2">
        <v>2600</v>
      </c>
      <c r="C5" s="1" t="s">
        <v>4</v>
      </c>
      <c r="H5" s="4"/>
    </row>
    <row r="6" spans="2:8" ht="15">
      <c r="B6" s="2">
        <v>33.41</v>
      </c>
      <c r="C6" s="1" t="s">
        <v>5</v>
      </c>
      <c r="H6" s="4"/>
    </row>
    <row r="7" spans="2:8" ht="15">
      <c r="B7" s="2"/>
      <c r="H7" s="4"/>
    </row>
    <row r="8" spans="2:8" ht="15">
      <c r="B8" s="2"/>
      <c r="E8" s="1" t="s">
        <v>45</v>
      </c>
      <c r="H8" s="4"/>
    </row>
    <row r="9" ht="15">
      <c r="B9" s="2"/>
    </row>
    <row r="10" spans="1:10" ht="15">
      <c r="A10" s="2">
        <f>SUM(B5:B9)</f>
        <v>2633.41</v>
      </c>
      <c r="B10" s="5" t="s">
        <v>6</v>
      </c>
      <c r="C10" s="6"/>
      <c r="D10" s="3"/>
      <c r="E10" s="3"/>
      <c r="F10" s="3"/>
      <c r="G10" s="3"/>
      <c r="H10" s="7"/>
      <c r="J10" s="3"/>
    </row>
    <row r="11" spans="2:10" ht="15">
      <c r="B11" s="7" t="s">
        <v>3</v>
      </c>
      <c r="C11" s="7" t="s">
        <v>7</v>
      </c>
      <c r="D11" s="3"/>
      <c r="E11" s="3"/>
      <c r="F11" s="3"/>
      <c r="G11" s="3"/>
      <c r="H11" s="7" t="s">
        <v>8</v>
      </c>
      <c r="J11" s="3" t="s">
        <v>9</v>
      </c>
    </row>
    <row r="12" spans="2:10" ht="15">
      <c r="B12" s="2">
        <v>21.73</v>
      </c>
      <c r="C12" s="1" t="s">
        <v>10</v>
      </c>
      <c r="H12" s="4">
        <v>43679</v>
      </c>
      <c r="J12" s="1" t="s">
        <v>11</v>
      </c>
    </row>
    <row r="13" spans="2:10" ht="15">
      <c r="B13" s="2">
        <v>100.96</v>
      </c>
      <c r="C13" s="1" t="s">
        <v>12</v>
      </c>
      <c r="H13" s="4">
        <v>43682</v>
      </c>
      <c r="J13" s="1" t="s">
        <v>13</v>
      </c>
    </row>
    <row r="14" spans="2:10" ht="15">
      <c r="B14" s="2">
        <v>500</v>
      </c>
      <c r="C14" s="1" t="s">
        <v>14</v>
      </c>
      <c r="H14" s="4">
        <v>43683</v>
      </c>
      <c r="J14" s="1" t="s">
        <v>15</v>
      </c>
    </row>
    <row r="15" spans="2:10" ht="15">
      <c r="B15" s="2">
        <v>335.44</v>
      </c>
      <c r="C15" s="1" t="s">
        <v>16</v>
      </c>
      <c r="H15" s="4">
        <v>43684</v>
      </c>
      <c r="J15" s="1" t="s">
        <v>17</v>
      </c>
    </row>
    <row r="16" spans="2:10" ht="15">
      <c r="B16" s="2">
        <v>77.8</v>
      </c>
      <c r="C16" s="1" t="s">
        <v>18</v>
      </c>
      <c r="H16" s="4">
        <v>43684</v>
      </c>
      <c r="J16" s="1" t="s">
        <v>19</v>
      </c>
    </row>
    <row r="17" spans="2:10" ht="15">
      <c r="B17" s="2">
        <v>100</v>
      </c>
      <c r="C17" s="1" t="s">
        <v>20</v>
      </c>
      <c r="H17" s="4">
        <v>43685</v>
      </c>
      <c r="J17" s="1" t="s">
        <v>17</v>
      </c>
    </row>
    <row r="18" spans="2:10" ht="15">
      <c r="B18" s="2">
        <v>1500</v>
      </c>
      <c r="C18" s="1" t="s">
        <v>21</v>
      </c>
      <c r="H18" s="4">
        <v>43685</v>
      </c>
      <c r="J18" s="1" t="s">
        <v>17</v>
      </c>
    </row>
    <row r="19" spans="2:10" ht="15">
      <c r="B19" s="2">
        <v>375</v>
      </c>
      <c r="C19" s="1" t="s">
        <v>22</v>
      </c>
      <c r="H19" s="4">
        <v>43686</v>
      </c>
      <c r="J19" s="1" t="s">
        <v>13</v>
      </c>
    </row>
    <row r="20" spans="2:10" ht="15">
      <c r="B20" s="2">
        <v>1568.67</v>
      </c>
      <c r="C20" s="1" t="s">
        <v>23</v>
      </c>
      <c r="H20" s="4">
        <v>43686</v>
      </c>
      <c r="J20" s="1" t="s">
        <v>13</v>
      </c>
    </row>
    <row r="21" spans="2:10" ht="15">
      <c r="B21" s="2">
        <v>19.64</v>
      </c>
      <c r="C21" s="1" t="s">
        <v>24</v>
      </c>
      <c r="H21" s="4">
        <v>43689</v>
      </c>
      <c r="J21" s="1" t="s">
        <v>25</v>
      </c>
    </row>
    <row r="22" spans="2:10" ht="15">
      <c r="B22" s="2">
        <v>182.77</v>
      </c>
      <c r="C22" s="8" t="s">
        <v>26</v>
      </c>
      <c r="H22" s="4">
        <v>43693</v>
      </c>
      <c r="J22" s="1" t="s">
        <v>25</v>
      </c>
    </row>
    <row r="23" spans="2:10" ht="15">
      <c r="B23" s="2">
        <v>21.3</v>
      </c>
      <c r="C23" s="1" t="s">
        <v>27</v>
      </c>
      <c r="H23" s="4">
        <v>43696</v>
      </c>
      <c r="J23" s="1" t="s">
        <v>19</v>
      </c>
    </row>
    <row r="24" spans="2:10" ht="15">
      <c r="B24" s="2">
        <v>71.62</v>
      </c>
      <c r="C24" s="1" t="s">
        <v>28</v>
      </c>
      <c r="H24" s="4">
        <v>43696</v>
      </c>
      <c r="J24" s="1" t="s">
        <v>25</v>
      </c>
    </row>
    <row r="25" spans="2:10" ht="15">
      <c r="B25" s="2">
        <v>12.95</v>
      </c>
      <c r="C25" s="1" t="s">
        <v>29</v>
      </c>
      <c r="H25" s="4">
        <v>43696</v>
      </c>
      <c r="J25" s="1" t="s">
        <v>13</v>
      </c>
    </row>
    <row r="26" spans="2:10" ht="15">
      <c r="B26" s="2">
        <v>330.33</v>
      </c>
      <c r="C26" s="1" t="s">
        <v>30</v>
      </c>
      <c r="H26" s="4">
        <v>43696</v>
      </c>
      <c r="J26" s="1" t="s">
        <v>15</v>
      </c>
    </row>
    <row r="27" spans="2:10" ht="15">
      <c r="B27" s="2">
        <v>85.75</v>
      </c>
      <c r="C27" s="1" t="s">
        <v>31</v>
      </c>
      <c r="H27" s="4">
        <v>43696</v>
      </c>
      <c r="J27" s="1" t="s">
        <v>13</v>
      </c>
    </row>
    <row r="28" spans="2:10" ht="15">
      <c r="B28" s="2">
        <v>150.83</v>
      </c>
      <c r="C28" s="1" t="s">
        <v>32</v>
      </c>
      <c r="H28" s="4">
        <v>43697</v>
      </c>
      <c r="J28" s="1" t="s">
        <v>25</v>
      </c>
    </row>
    <row r="29" spans="2:10" ht="15">
      <c r="B29" s="2">
        <v>50</v>
      </c>
      <c r="C29" s="1" t="s">
        <v>33</v>
      </c>
      <c r="H29" s="4">
        <v>43698</v>
      </c>
      <c r="J29" s="1" t="s">
        <v>11</v>
      </c>
    </row>
    <row r="30" spans="2:10" ht="15">
      <c r="B30" s="2">
        <v>32.76</v>
      </c>
      <c r="C30" s="1" t="s">
        <v>34</v>
      </c>
      <c r="H30" s="4">
        <v>43700</v>
      </c>
      <c r="J30" s="1" t="s">
        <v>11</v>
      </c>
    </row>
    <row r="31" spans="2:10" ht="15">
      <c r="B31" s="2">
        <v>392.04</v>
      </c>
      <c r="C31" s="1" t="s">
        <v>35</v>
      </c>
      <c r="H31" s="4">
        <v>43700</v>
      </c>
      <c r="J31" s="1" t="s">
        <v>36</v>
      </c>
    </row>
    <row r="32" spans="2:10" ht="15">
      <c r="B32" s="2">
        <v>3282</v>
      </c>
      <c r="C32" s="1" t="s">
        <v>37</v>
      </c>
      <c r="H32" s="4">
        <v>43703</v>
      </c>
      <c r="J32" s="1" t="s">
        <v>15</v>
      </c>
    </row>
    <row r="33" spans="1:10" ht="15">
      <c r="A33" s="2"/>
      <c r="B33" s="9">
        <v>120</v>
      </c>
      <c r="C33" s="10" t="s">
        <v>38</v>
      </c>
      <c r="H33" s="4">
        <v>43703</v>
      </c>
      <c r="J33" s="1" t="s">
        <v>15</v>
      </c>
    </row>
    <row r="34" spans="1:10" ht="15">
      <c r="A34" s="2"/>
      <c r="B34" s="9">
        <v>565.5</v>
      </c>
      <c r="C34" s="10" t="s">
        <v>39</v>
      </c>
      <c r="H34" s="4">
        <v>43704</v>
      </c>
      <c r="J34" s="1" t="s">
        <v>40</v>
      </c>
    </row>
    <row r="35" spans="2:10" ht="15">
      <c r="B35" s="11">
        <v>11.99</v>
      </c>
      <c r="C35" s="10" t="s">
        <v>34</v>
      </c>
      <c r="H35" s="4">
        <v>43706</v>
      </c>
      <c r="J35" s="1" t="s">
        <v>11</v>
      </c>
    </row>
    <row r="36" spans="2:8" ht="15">
      <c r="B36" s="11"/>
      <c r="C36" s="10"/>
      <c r="H36" s="4"/>
    </row>
    <row r="37" spans="2:8" ht="15">
      <c r="B37" s="11"/>
      <c r="C37" s="10"/>
      <c r="H37" s="4"/>
    </row>
    <row r="38" spans="2:8" ht="15">
      <c r="B38" s="11"/>
      <c r="C38" s="10"/>
      <c r="H38" s="4"/>
    </row>
    <row r="39" spans="2:8" ht="15">
      <c r="B39" s="11"/>
      <c r="C39" s="10"/>
      <c r="H39" s="4"/>
    </row>
    <row r="40" spans="2:8" ht="15">
      <c r="B40" s="11"/>
      <c r="C40" s="10"/>
      <c r="H40" s="4"/>
    </row>
    <row r="41" spans="2:8" ht="15">
      <c r="B41" s="11"/>
      <c r="C41" s="10"/>
      <c r="H41" s="4"/>
    </row>
    <row r="42" spans="2:8" ht="15">
      <c r="B42" s="11"/>
      <c r="C42" s="10"/>
      <c r="H42" s="4"/>
    </row>
    <row r="43" spans="2:8" ht="15">
      <c r="B43" s="11"/>
      <c r="C43" s="10"/>
      <c r="H43" s="4"/>
    </row>
    <row r="44" spans="2:8" ht="15">
      <c r="B44" s="11"/>
      <c r="C44" s="10"/>
      <c r="H44" s="4"/>
    </row>
    <row r="45" spans="2:8" ht="15">
      <c r="B45" s="11"/>
      <c r="C45" s="10"/>
      <c r="H45" s="4"/>
    </row>
    <row r="46" spans="2:8" ht="15">
      <c r="B46" s="11"/>
      <c r="C46" s="10"/>
      <c r="H46" s="4"/>
    </row>
    <row r="47" spans="2:8" ht="15">
      <c r="B47" s="11"/>
      <c r="C47" s="10"/>
      <c r="H47" s="4"/>
    </row>
    <row r="48" spans="2:8" ht="15" hidden="1">
      <c r="B48" s="11"/>
      <c r="C48" s="10"/>
      <c r="H48" s="4"/>
    </row>
    <row r="49" spans="1:8" ht="15">
      <c r="A49" s="2">
        <f>SUM(B12:B48)</f>
        <v>9909.08</v>
      </c>
      <c r="B49" s="12" t="s">
        <v>41</v>
      </c>
      <c r="C49" s="10"/>
      <c r="H49" s="4"/>
    </row>
    <row r="50" spans="2:8" ht="15">
      <c r="B50" s="2"/>
      <c r="C50" s="10"/>
      <c r="H50" s="4"/>
    </row>
    <row r="51" spans="1:8" ht="15">
      <c r="A51" s="2">
        <f>SUM(A3+A10-A49)</f>
        <v>28414.47</v>
      </c>
      <c r="B51" s="12" t="s">
        <v>42</v>
      </c>
      <c r="C51" s="10"/>
      <c r="H51" s="4"/>
    </row>
    <row r="52" spans="2:3" ht="15">
      <c r="B52" s="13"/>
      <c r="C52" s="10"/>
    </row>
    <row r="53" spans="1:4" ht="15">
      <c r="A53" s="2">
        <v>12868.58</v>
      </c>
      <c r="B53" s="3" t="s">
        <v>43</v>
      </c>
      <c r="C53" s="10"/>
      <c r="D53" s="1" t="s">
        <v>44</v>
      </c>
    </row>
    <row r="55" spans="2:3" ht="15">
      <c r="B55" s="13"/>
      <c r="C55" s="14"/>
    </row>
    <row r="56" spans="1:2" ht="15">
      <c r="A56" s="12"/>
      <c r="B56" s="15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2019-09-11T13:01:26Z</dcterms:modified>
  <cp:category/>
  <cp:version/>
  <cp:contentType/>
  <cp:contentStatus/>
</cp:coreProperties>
</file>