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<sst xmlns="http://schemas.openxmlformats.org/spreadsheetml/2006/main" count="103" uniqueCount="64">
  <si>
    <t>Almarante Fire District Financial Bookkeeper's Report for December , 2022</t>
  </si>
  <si>
    <t>Completed by Ryan Jaycocks, Financial Bookkeeper</t>
  </si>
  <si>
    <t>Beginning balance</t>
  </si>
  <si>
    <t>Amount</t>
  </si>
  <si>
    <t>Workman comp yearly audit refund</t>
  </si>
  <si>
    <t>County tax disbursement</t>
  </si>
  <si>
    <t>Chelco dividend return</t>
  </si>
  <si>
    <t>Class action settlement for Ford 6.0 engine</t>
  </si>
  <si>
    <t>28 CALLS FOR SERVICE</t>
  </si>
  <si>
    <t>Monthly Income</t>
  </si>
  <si>
    <t>Item</t>
  </si>
  <si>
    <t>Clear Date</t>
  </si>
  <si>
    <t>Category</t>
  </si>
  <si>
    <t>Uniform Connection for awards</t>
  </si>
  <si>
    <t>FF inc</t>
  </si>
  <si>
    <t>Streamline for website</t>
  </si>
  <si>
    <t>Fees</t>
  </si>
  <si>
    <t>Grease Monkey for C51 oil change</t>
  </si>
  <si>
    <t>Veh maint</t>
  </si>
  <si>
    <t>Wal Mart in Andalusia for Christmas materials</t>
  </si>
  <si>
    <t>Citgo fuel</t>
  </si>
  <si>
    <t>Fuel</t>
  </si>
  <si>
    <t>T- Mobile app overage</t>
  </si>
  <si>
    <t>Office</t>
  </si>
  <si>
    <t>Dana Safety inv 793421</t>
  </si>
  <si>
    <t>Equipment</t>
  </si>
  <si>
    <t>Wal Mart in Crestview for remaining Christmas items</t>
  </si>
  <si>
    <t>Big Lots for Christmas décor</t>
  </si>
  <si>
    <t>Airport to Naples transportation while picking up Brush</t>
  </si>
  <si>
    <t>Rusty's Pest Control</t>
  </si>
  <si>
    <t>Bldg maint</t>
  </si>
  <si>
    <t>Doordash in Naples for dinner for 2 members</t>
  </si>
  <si>
    <t>Jimmy Johns for 2 members lunch during travel</t>
  </si>
  <si>
    <t xml:space="preserve">Amazon for new brush lower boxes qty 2 </t>
  </si>
  <si>
    <t>Tractor Supply for bolts, fittings, etc for brush</t>
  </si>
  <si>
    <t>Title and tag for Brush 53</t>
  </si>
  <si>
    <t>Amazon for brush compartment material, one side</t>
  </si>
  <si>
    <t>Amazon for 2 mag lights for brush</t>
  </si>
  <si>
    <t>Tomar for lighting modules for brush</t>
  </si>
  <si>
    <t>O Reilley auto monthly</t>
  </si>
  <si>
    <t>Laurel Hill city water</t>
  </si>
  <si>
    <t>Utilities</t>
  </si>
  <si>
    <t>Lowes for handles</t>
  </si>
  <si>
    <t>Chelco electric</t>
  </si>
  <si>
    <t>MES inv 1794136 for SCBA repair</t>
  </si>
  <si>
    <t>Harris for SLERS</t>
  </si>
  <si>
    <t>South Florida Emer Vehicles for project cost overage</t>
  </si>
  <si>
    <t>MES inv 1795390</t>
  </si>
  <si>
    <t>2 FF incentive checks</t>
  </si>
  <si>
    <t>Consolidated phone/DSL</t>
  </si>
  <si>
    <t>AFLAC</t>
  </si>
  <si>
    <t>Insurance</t>
  </si>
  <si>
    <t>3 FF incentive checks</t>
  </si>
  <si>
    <t>Lowes for battery chainsaw</t>
  </si>
  <si>
    <t>Crestview Plumbing and Hardware for truck heat lamps</t>
  </si>
  <si>
    <t>Ace Hardware for</t>
  </si>
  <si>
    <t>Tractor Supply for heat lamp clamps</t>
  </si>
  <si>
    <t>O Reilley auto for E52 batteries</t>
  </si>
  <si>
    <t>1 FF incentive check</t>
  </si>
  <si>
    <t>Coggins Insurance add Brush 53</t>
  </si>
  <si>
    <t>Expenditures</t>
  </si>
  <si>
    <t>Ending Balance</t>
  </si>
  <si>
    <t>Impact Fee Balance</t>
  </si>
  <si>
    <t>Deposits of 600 12/09 835.20 12/20 622.00 12/30 expenditure $2082.64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</si>
</sst>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M/D/YYYY"/>
    <numFmt numFmtId="167" formatCode="0.00"/>
    <numFmt numFmtId="168" formatCode="MM/DD/YYYY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8" fontId="1" fillId="0" borderId="0" xfId="20" applyNumberFormat="1">
      <alignment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4" fontId="1" fillId="0" borderId="0" xfId="20" applyFont="1" applyAlignment="1">
      <alignment horizontal="left"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workbookViewId="0" topLeftCell="A1">
      <selection activeCell="J33" sqref="J33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44117.6</v>
      </c>
      <c r="B3" s="2" t="s">
        <v>2</v>
      </c>
      <c r="C3" s="2"/>
    </row>
    <row r="4" ht="12.75">
      <c r="B4" s="5" t="s">
        <v>3</v>
      </c>
    </row>
    <row r="5" spans="2:8" ht="12.75">
      <c r="B5" s="4">
        <v>1190</v>
      </c>
      <c r="C5" s="1" t="s">
        <v>4</v>
      </c>
      <c r="H5" s="6"/>
    </row>
    <row r="6" spans="2:8" ht="12.75">
      <c r="B6" s="4">
        <v>3642.82</v>
      </c>
      <c r="C6" s="1" t="s">
        <v>5</v>
      </c>
      <c r="H6" s="6"/>
    </row>
    <row r="7" spans="2:8" ht="12.75">
      <c r="B7" s="4">
        <v>35.61</v>
      </c>
      <c r="C7" s="1" t="s">
        <v>6</v>
      </c>
      <c r="H7" s="6"/>
    </row>
    <row r="8" spans="2:8" ht="12.75">
      <c r="B8" s="4">
        <v>10684.2</v>
      </c>
      <c r="C8" s="1" t="s">
        <v>5</v>
      </c>
      <c r="H8" s="6"/>
    </row>
    <row r="9" spans="2:8" ht="12.75">
      <c r="B9" s="4">
        <v>71.53</v>
      </c>
      <c r="C9" s="1" t="s">
        <v>7</v>
      </c>
      <c r="H9" s="6"/>
    </row>
    <row r="10" spans="2:8" ht="12.75">
      <c r="B10" s="4"/>
      <c r="H10" s="6"/>
    </row>
    <row r="11" spans="2:8" ht="12.75">
      <c r="B11" s="4"/>
      <c r="H11" s="6"/>
    </row>
    <row r="12" spans="2:5" ht="12.75">
      <c r="B12" s="4"/>
      <c r="D12" s="5"/>
      <c r="E12" s="5" t="s">
        <v>8</v>
      </c>
    </row>
    <row r="13" spans="1:10" ht="12.75">
      <c r="A13" s="4">
        <f>SUM(B5:B12)</f>
        <v>15624.160000000002</v>
      </c>
      <c r="B13" s="7" t="s">
        <v>9</v>
      </c>
      <c r="C13" s="8"/>
      <c r="D13" s="5"/>
      <c r="E13" s="5"/>
      <c r="F13" s="5"/>
      <c r="G13" s="5"/>
      <c r="H13" s="9"/>
      <c r="J13" s="5"/>
    </row>
    <row r="14" spans="2:10" ht="12.75">
      <c r="B14" s="9" t="s">
        <v>3</v>
      </c>
      <c r="C14" s="9" t="s">
        <v>10</v>
      </c>
      <c r="D14" s="5"/>
      <c r="E14" s="5"/>
      <c r="F14" s="5"/>
      <c r="G14" s="5"/>
      <c r="H14" s="9" t="s">
        <v>11</v>
      </c>
      <c r="J14" s="5" t="s">
        <v>12</v>
      </c>
    </row>
    <row r="15" spans="2:10" ht="12.75">
      <c r="B15" s="4">
        <v>35</v>
      </c>
      <c r="C15" s="1" t="s">
        <v>13</v>
      </c>
      <c r="H15" s="10">
        <v>44896</v>
      </c>
      <c r="J15" s="1" t="s">
        <v>14</v>
      </c>
    </row>
    <row r="16" spans="2:10" ht="12.75">
      <c r="B16" s="4">
        <v>60</v>
      </c>
      <c r="C16" s="1" t="s">
        <v>15</v>
      </c>
      <c r="H16" s="10">
        <v>44897</v>
      </c>
      <c r="J16" s="1" t="s">
        <v>16</v>
      </c>
    </row>
    <row r="17" spans="2:10" ht="12.75">
      <c r="B17" s="4">
        <v>78.31</v>
      </c>
      <c r="C17" s="1" t="s">
        <v>17</v>
      </c>
      <c r="H17" s="10">
        <v>44900</v>
      </c>
      <c r="J17" s="1" t="s">
        <v>18</v>
      </c>
    </row>
    <row r="18" spans="2:10" ht="12.75">
      <c r="B18" s="4">
        <v>37.07</v>
      </c>
      <c r="C18" s="1" t="s">
        <v>19</v>
      </c>
      <c r="H18" s="10">
        <v>44900</v>
      </c>
      <c r="J18" s="1" t="s">
        <v>14</v>
      </c>
    </row>
    <row r="19" spans="2:10" ht="12.75">
      <c r="B19" s="4">
        <v>979.51</v>
      </c>
      <c r="C19" s="1" t="s">
        <v>20</v>
      </c>
      <c r="H19" s="10">
        <v>44900</v>
      </c>
      <c r="J19" s="1" t="s">
        <v>21</v>
      </c>
    </row>
    <row r="20" spans="2:10" ht="12.75">
      <c r="B20" s="4">
        <v>74.27</v>
      </c>
      <c r="C20" s="1" t="s">
        <v>22</v>
      </c>
      <c r="H20" s="10">
        <v>44900</v>
      </c>
      <c r="J20" s="1" t="s">
        <v>23</v>
      </c>
    </row>
    <row r="21" spans="2:10" ht="12.75">
      <c r="B21" s="4">
        <v>50</v>
      </c>
      <c r="C21" s="1" t="s">
        <v>24</v>
      </c>
      <c r="H21" s="10">
        <v>44901</v>
      </c>
      <c r="J21" s="1" t="s">
        <v>25</v>
      </c>
    </row>
    <row r="22" spans="2:10" ht="12.75">
      <c r="B22" s="4">
        <v>10.57</v>
      </c>
      <c r="C22" s="1" t="s">
        <v>26</v>
      </c>
      <c r="H22" s="10">
        <v>44903</v>
      </c>
      <c r="J22" s="1" t="s">
        <v>14</v>
      </c>
    </row>
    <row r="23" spans="2:10" ht="12.75">
      <c r="B23" s="4">
        <v>13.38</v>
      </c>
      <c r="C23" s="1" t="s">
        <v>27</v>
      </c>
      <c r="H23" s="10">
        <v>44903</v>
      </c>
      <c r="J23" s="1" t="s">
        <v>14</v>
      </c>
    </row>
    <row r="24" spans="2:10" ht="12.75">
      <c r="B24" s="4">
        <v>70</v>
      </c>
      <c r="C24" s="11" t="s">
        <v>28</v>
      </c>
      <c r="H24" s="10">
        <v>44903</v>
      </c>
      <c r="J24" s="1" t="s">
        <v>14</v>
      </c>
    </row>
    <row r="25" spans="2:10" ht="12.75">
      <c r="B25" s="4">
        <v>70</v>
      </c>
      <c r="C25" s="1" t="s">
        <v>29</v>
      </c>
      <c r="H25" s="10">
        <v>44903</v>
      </c>
      <c r="J25" s="1" t="s">
        <v>30</v>
      </c>
    </row>
    <row r="26" spans="2:10" ht="12.75">
      <c r="B26" s="4">
        <v>56.02</v>
      </c>
      <c r="C26" s="1" t="s">
        <v>31</v>
      </c>
      <c r="H26" s="10">
        <v>44907</v>
      </c>
      <c r="J26" s="1" t="s">
        <v>14</v>
      </c>
    </row>
    <row r="27" spans="2:10" ht="12.75">
      <c r="B27" s="4">
        <v>22.02</v>
      </c>
      <c r="C27" s="1" t="s">
        <v>32</v>
      </c>
      <c r="H27" s="10">
        <v>44907</v>
      </c>
      <c r="J27" s="1" t="s">
        <v>14</v>
      </c>
    </row>
    <row r="28" spans="2:10" ht="12.75">
      <c r="B28" s="4">
        <v>429.18</v>
      </c>
      <c r="C28" s="1" t="s">
        <v>33</v>
      </c>
      <c r="H28" s="10">
        <v>44908</v>
      </c>
      <c r="J28" s="1" t="s">
        <v>18</v>
      </c>
    </row>
    <row r="29" spans="2:10" ht="12.75">
      <c r="B29" s="4">
        <v>141.65</v>
      </c>
      <c r="C29" s="1" t="s">
        <v>34</v>
      </c>
      <c r="H29" s="10">
        <v>44908</v>
      </c>
      <c r="J29" s="1" t="s">
        <v>18</v>
      </c>
    </row>
    <row r="30" spans="2:10" ht="12.75">
      <c r="B30" s="4">
        <v>127.05</v>
      </c>
      <c r="C30" s="1" t="s">
        <v>35</v>
      </c>
      <c r="H30" s="10">
        <v>44908</v>
      </c>
      <c r="J30" s="1" t="s">
        <v>16</v>
      </c>
    </row>
    <row r="31" spans="2:10" ht="12.75">
      <c r="B31" s="4">
        <v>86.58</v>
      </c>
      <c r="C31" s="1" t="s">
        <v>36</v>
      </c>
      <c r="H31" s="10">
        <v>44909</v>
      </c>
      <c r="J31" s="1" t="s">
        <v>18</v>
      </c>
    </row>
    <row r="32" spans="2:10" ht="12.75">
      <c r="B32" s="4">
        <v>279.98</v>
      </c>
      <c r="C32" s="1" t="s">
        <v>37</v>
      </c>
      <c r="H32" s="10">
        <v>44909</v>
      </c>
      <c r="J32" s="1" t="s">
        <v>25</v>
      </c>
    </row>
    <row r="33" spans="2:10" ht="12.75">
      <c r="B33" s="4">
        <v>340</v>
      </c>
      <c r="C33" s="1" t="s">
        <v>38</v>
      </c>
      <c r="H33" s="10">
        <v>44909</v>
      </c>
      <c r="J33" s="1" t="s">
        <v>18</v>
      </c>
    </row>
    <row r="34" spans="2:10" ht="12.75">
      <c r="B34" s="4">
        <v>37.81</v>
      </c>
      <c r="C34" s="1" t="s">
        <v>39</v>
      </c>
      <c r="H34" s="10">
        <v>44909</v>
      </c>
      <c r="J34" s="1" t="s">
        <v>18</v>
      </c>
    </row>
    <row r="35" spans="1:10" ht="12.75">
      <c r="A35" s="4"/>
      <c r="B35" s="12">
        <v>21.73</v>
      </c>
      <c r="C35" s="13" t="s">
        <v>40</v>
      </c>
      <c r="H35" s="10">
        <v>44909</v>
      </c>
      <c r="J35" s="1" t="s">
        <v>41</v>
      </c>
    </row>
    <row r="36" spans="1:10" ht="12.75">
      <c r="A36" s="4"/>
      <c r="B36" s="12">
        <v>31.96</v>
      </c>
      <c r="C36" s="13" t="s">
        <v>42</v>
      </c>
      <c r="H36" s="10">
        <v>44910</v>
      </c>
      <c r="J36" s="1" t="s">
        <v>30</v>
      </c>
    </row>
    <row r="37" spans="2:10" ht="12.75">
      <c r="B37" s="14">
        <v>184.72</v>
      </c>
      <c r="C37" s="13" t="s">
        <v>43</v>
      </c>
      <c r="H37" s="10">
        <v>44911</v>
      </c>
      <c r="J37" s="1" t="s">
        <v>41</v>
      </c>
    </row>
    <row r="38" spans="2:10" ht="12.75">
      <c r="B38" s="14">
        <v>385.83</v>
      </c>
      <c r="C38" s="13" t="s">
        <v>44</v>
      </c>
      <c r="H38" s="10">
        <v>44911</v>
      </c>
      <c r="J38" s="1" t="s">
        <v>25</v>
      </c>
    </row>
    <row r="39" spans="2:10" ht="12.75">
      <c r="B39" s="14">
        <v>54</v>
      </c>
      <c r="C39" s="13" t="s">
        <v>45</v>
      </c>
      <c r="H39" s="10">
        <v>44914</v>
      </c>
      <c r="J39" s="1" t="s">
        <v>16</v>
      </c>
    </row>
    <row r="40" spans="2:10" ht="12.75">
      <c r="B40" s="14">
        <v>254.04</v>
      </c>
      <c r="C40" s="15" t="s">
        <v>46</v>
      </c>
      <c r="H40" s="10">
        <v>44914</v>
      </c>
      <c r="J40" s="1" t="s">
        <v>25</v>
      </c>
    </row>
    <row r="41" spans="2:10" ht="12.75">
      <c r="B41" s="14">
        <v>351.03</v>
      </c>
      <c r="C41" s="13" t="s">
        <v>47</v>
      </c>
      <c r="H41" s="10">
        <v>44914</v>
      </c>
      <c r="J41" s="1" t="s">
        <v>25</v>
      </c>
    </row>
    <row r="42" spans="2:10" ht="12.75">
      <c r="B42" s="14">
        <v>775</v>
      </c>
      <c r="C42" s="16" t="s">
        <v>48</v>
      </c>
      <c r="H42" s="10">
        <v>44914</v>
      </c>
      <c r="J42" s="1" t="s">
        <v>14</v>
      </c>
    </row>
    <row r="43" spans="2:10" ht="12.75">
      <c r="B43" s="14">
        <v>199.93</v>
      </c>
      <c r="C43" s="13" t="s">
        <v>49</v>
      </c>
      <c r="H43" s="10">
        <v>44915</v>
      </c>
      <c r="J43" s="1" t="s">
        <v>41</v>
      </c>
    </row>
    <row r="44" spans="2:10" ht="12.75">
      <c r="B44" s="14">
        <v>241.02</v>
      </c>
      <c r="C44" s="13" t="s">
        <v>50</v>
      </c>
      <c r="H44" s="10">
        <v>44915</v>
      </c>
      <c r="J44" s="1" t="s">
        <v>51</v>
      </c>
    </row>
    <row r="45" spans="2:10" ht="12.75">
      <c r="B45" s="14">
        <v>375</v>
      </c>
      <c r="C45" s="16" t="s">
        <v>52</v>
      </c>
      <c r="H45" s="10">
        <v>44915</v>
      </c>
      <c r="J45" s="1" t="s">
        <v>14</v>
      </c>
    </row>
    <row r="46" spans="2:10" ht="12.75">
      <c r="B46" s="14">
        <v>369</v>
      </c>
      <c r="C46" s="13" t="s">
        <v>53</v>
      </c>
      <c r="H46" s="10">
        <v>44916</v>
      </c>
      <c r="J46" s="1" t="s">
        <v>25</v>
      </c>
    </row>
    <row r="47" spans="2:10" ht="12.75">
      <c r="B47" s="14">
        <v>300</v>
      </c>
      <c r="C47" s="13" t="s">
        <v>48</v>
      </c>
      <c r="H47" s="10">
        <v>44916</v>
      </c>
      <c r="J47" s="1" t="s">
        <v>14</v>
      </c>
    </row>
    <row r="48" spans="2:10" ht="12.75">
      <c r="B48" s="14">
        <v>100</v>
      </c>
      <c r="C48" s="13" t="s">
        <v>48</v>
      </c>
      <c r="H48" s="10">
        <v>44917</v>
      </c>
      <c r="J48" s="1" t="s">
        <v>14</v>
      </c>
    </row>
    <row r="49" spans="2:10" ht="12.75">
      <c r="B49" s="14">
        <v>27.9</v>
      </c>
      <c r="C49" s="13" t="s">
        <v>54</v>
      </c>
      <c r="H49" s="10">
        <v>44918</v>
      </c>
      <c r="J49" s="1" t="s">
        <v>18</v>
      </c>
    </row>
    <row r="50" spans="2:10" ht="12.75">
      <c r="B50" s="14">
        <v>47.97</v>
      </c>
      <c r="C50" s="13" t="s">
        <v>55</v>
      </c>
      <c r="H50" s="10">
        <v>44918</v>
      </c>
      <c r="J50" s="1" t="s">
        <v>18</v>
      </c>
    </row>
    <row r="51" spans="2:10" ht="12.75">
      <c r="B51" s="14">
        <v>23.97</v>
      </c>
      <c r="C51" s="13" t="s">
        <v>56</v>
      </c>
      <c r="H51" s="10">
        <v>44922</v>
      </c>
      <c r="J51" s="1" t="s">
        <v>18</v>
      </c>
    </row>
    <row r="52" spans="2:10" ht="12.75">
      <c r="B52" s="14">
        <v>900</v>
      </c>
      <c r="C52" s="13" t="s">
        <v>57</v>
      </c>
      <c r="H52" s="10">
        <v>44922</v>
      </c>
      <c r="J52" s="1" t="s">
        <v>18</v>
      </c>
    </row>
    <row r="53" spans="2:10" ht="12.75">
      <c r="B53" s="14">
        <v>50</v>
      </c>
      <c r="C53" s="13" t="s">
        <v>48</v>
      </c>
      <c r="H53" s="10">
        <v>44922</v>
      </c>
      <c r="J53" s="1" t="s">
        <v>14</v>
      </c>
    </row>
    <row r="54" spans="2:10" ht="12.75">
      <c r="B54" s="14">
        <v>150</v>
      </c>
      <c r="C54" s="16" t="s">
        <v>58</v>
      </c>
      <c r="H54" s="10">
        <v>44923</v>
      </c>
      <c r="J54" s="1" t="s">
        <v>14</v>
      </c>
    </row>
    <row r="55" spans="2:10" ht="12.75">
      <c r="B55" s="14">
        <v>194</v>
      </c>
      <c r="C55" s="13" t="s">
        <v>59</v>
      </c>
      <c r="H55" s="10">
        <v>44923</v>
      </c>
      <c r="J55" s="1" t="s">
        <v>51</v>
      </c>
    </row>
    <row r="56" spans="2:10" ht="12.75">
      <c r="B56" s="14">
        <v>25</v>
      </c>
      <c r="C56" s="13" t="s">
        <v>58</v>
      </c>
      <c r="H56" s="10">
        <v>44925</v>
      </c>
      <c r="J56" s="1" t="s">
        <v>14</v>
      </c>
    </row>
    <row r="57" spans="2:8" ht="12.75" hidden="1">
      <c r="B57" s="14"/>
      <c r="C57" s="13"/>
      <c r="H57" s="10"/>
    </row>
    <row r="58" spans="2:8" ht="12.75" hidden="1">
      <c r="B58" s="14"/>
      <c r="C58" s="13"/>
      <c r="H58" s="10"/>
    </row>
    <row r="59" spans="2:8" ht="12.75" hidden="1">
      <c r="B59" s="14"/>
      <c r="C59" s="13"/>
      <c r="H59" s="10"/>
    </row>
    <row r="60" spans="2:8" ht="12.75" hidden="1">
      <c r="B60" s="14"/>
      <c r="C60" s="13"/>
      <c r="H60" s="10"/>
    </row>
    <row r="61" spans="2:8" ht="12.75" hidden="1">
      <c r="B61" s="14"/>
      <c r="C61" s="13"/>
      <c r="H61" s="10"/>
    </row>
    <row r="62" spans="2:8" ht="12.75">
      <c r="B62" s="14"/>
      <c r="C62" s="13"/>
      <c r="H62" s="10"/>
    </row>
    <row r="63" spans="1:8" ht="12.75">
      <c r="A63" s="4">
        <f>SUM(B15:B62)</f>
        <v>8060.500000000001</v>
      </c>
      <c r="B63" s="17" t="s">
        <v>60</v>
      </c>
      <c r="C63" s="13"/>
      <c r="H63" s="6"/>
    </row>
    <row r="64" spans="2:8" ht="12.75">
      <c r="B64" s="4"/>
      <c r="C64" s="13"/>
      <c r="H64" s="6"/>
    </row>
    <row r="65" spans="1:8" ht="12.75">
      <c r="A65" s="4">
        <f>SUM(A3+A13-A63)</f>
        <v>51681.26</v>
      </c>
      <c r="B65" s="17" t="s">
        <v>61</v>
      </c>
      <c r="C65" s="13"/>
      <c r="H65" s="6"/>
    </row>
    <row r="66" spans="2:3" ht="12.75">
      <c r="B66" s="18"/>
      <c r="C66" s="13"/>
    </row>
    <row r="67" spans="1:4" ht="12.75">
      <c r="A67" s="4">
        <v>21987.21</v>
      </c>
      <c r="B67" s="5" t="s">
        <v>62</v>
      </c>
      <c r="C67" s="13"/>
      <c r="D67" s="1" t="s">
        <v>63</v>
      </c>
    </row>
    <row r="69" spans="2:3" ht="12.75">
      <c r="B69" s="18"/>
      <c r="C69" s="19"/>
    </row>
    <row r="70" spans="1:2" ht="12.75">
      <c r="A70" s="17"/>
      <c r="B70" s="20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Jaycocks</dc:creator>
  <cp:keywords/>
  <dc:description/>
  <cp:lastModifiedBy>Ryan Jaycocks</cp:lastModifiedBy>
  <dcterms:created xsi:type="dcterms:W3CDTF">2022-07-14T06:16:36Z</dcterms:created>
  <dcterms:modified xsi:type="dcterms:W3CDTF">2023-01-09T23:24:17Z</dcterms:modified>
  <cp:category/>
  <cp:version/>
  <cp:contentType/>
  <cp:contentStatus/>
  <cp:revision>61</cp:revision>
</cp:coreProperties>
</file>